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405" windowWidth="11355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<sst xmlns="http://schemas.openxmlformats.org/spreadsheetml/2006/main" count="161" uniqueCount="152">
  <si>
    <t>Договор на предоставление бюджетных субсидий (ДПБС)</t>
  </si>
  <si>
    <t>Номер договора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</si>
  <si>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</si>
  <si>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</si>
  <si>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</si>
  <si>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</si>
  <si>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</si>
  <si>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</si>
  <si>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</si>
  <si>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</si>
  <si>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</si>
  <si>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</si>
  <si>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</si>
  <si>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</si>
  <si>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</si>
  <si>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</si>
  <si>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</si>
  <si>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сторон.организац.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</si>
  <si>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</si>
  <si>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</si>
  <si>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</si>
  <si>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</si>
  <si>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</si>
  <si>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</si>
  <si>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</si>
  <si>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</si>
  <si>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</si>
  <si>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</si>
  <si>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</si>
  <si>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</si>
  <si>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</si>
  <si>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</si>
  <si>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ФОРМА ОТЧЕТНОСТИ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</si>
  <si>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</si>
  <si>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</si>
  <si>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</si>
  <si>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</si>
  <si>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</si>
  <si>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</si>
  <si>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 xml:space="preserve">организации, выполняющей функции управления многоквартирным домом, перед   государственными  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</si>
  <si>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</si>
  <si>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 xml:space="preserve">Работы по санитарному          
содержанию помещений общего    
пользования, входящих в состав 
общего имущества МКД,          
нарастающим итогом с начала    
года, руб., в том числе за     
отчетный квартал, руб.         
</t>
  </si>
  <si>
    <t xml:space="preserve">Работы по сбору и вывозу ТБО   
нарастающим итогом с начала    
года, руб., в том числе за     
отчетный квартал, руб.         
</t>
  </si>
  <si>
    <t xml:space="preserve">Работы по сбору и вывозу КГМ   
нарастающим итогом с начала    
года, руб., в том числе за     
отчетный квартал, руб.         
</t>
  </si>
  <si>
    <t xml:space="preserve">Работы по содержанию и ППР     
помещений общего пользования,  
входящих в состав общего       
имущества МКД, нарастающим     
итогом с начала года, руб.,    
в том числе за отчетный        
квартал, руб.                  
</t>
  </si>
  <si>
    <t xml:space="preserve">Работы по содержанию и ППР  внутридомовых инженерных коммуникаций и оборудования,   входящих в состав общего  имущества МКД, нарастающим  итогом с начала года, руб., в  том числе за отчетный квартал,  руб.                                          </t>
  </si>
  <si>
    <t>5.7.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</si>
  <si>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 года, руб., в том числе за   отчетный квартал, руб.            </t>
  </si>
  <si>
    <t>5.8.</t>
  </si>
  <si>
    <t xml:space="preserve">Работы по содержанию и ППР     
систем противопожарной         
безопасности, входящих в состав
общего имущества МКД,          
нарастающим итогом с начала    
года, руб., в том числе за     
отчетный квартал, руб.         
</t>
  </si>
  <si>
    <t>5.9.</t>
  </si>
  <si>
    <t xml:space="preserve">Работы по содержанию и ППР     
систем вентиляции и газоходов, 
входящих в состав общего       
имущества МКД, нарастающим     
итогом с начала года, руб.,    
в том числе за отчетный        
квартал, руб.        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</si>
  <si>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  
нарастающим итогом с начала    
года, руб., в том числе за     
отчетный квартал, руб.         
</t>
  </si>
  <si>
    <t>5.10.</t>
  </si>
  <si>
    <t xml:space="preserve">Внеплановые и аварийные работы 
по восстановлению общего       
имущества МКД нарастающим      
итогом с начала года, руб., в  
том числе за отчетный квартал, 
руб.                           
</t>
  </si>
  <si>
    <t>5.11.</t>
  </si>
  <si>
    <t>5.12.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</si>
  <si>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 нарастающим итогом с начала    
года, руб., в том числе за     
отчетный квартал, руб.       
</t>
  </si>
  <si>
    <t>5.13.</t>
  </si>
  <si>
    <t xml:space="preserve">Расходы за воду, потребленную  
на общедомовые нужды,          
нарастающим итогом с начала    
года, руб., в том числе за     
отчетный квартал, руб.         
</t>
  </si>
  <si>
    <t>5.14.</t>
  </si>
  <si>
    <t>5.15.</t>
  </si>
  <si>
    <t xml:space="preserve">Прочие работы по содержанию и  
ремонту общего имущества МКД   
нарастающим итогом с начала    
года, руб., в том числе за     
отчетный квартал, руб.         
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</si>
  <si>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</si>
  <si>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Серия МКД/год постройки</t>
  </si>
  <si>
    <t>Подъездов</t>
  </si>
  <si>
    <t>Квартир</t>
  </si>
  <si>
    <t>5.2.1.</t>
  </si>
  <si>
    <t>5.2.2.</t>
  </si>
  <si>
    <t>содержание мусоропровода:</t>
  </si>
  <si>
    <t>5.3.1.</t>
  </si>
  <si>
    <t>5.3.2.</t>
  </si>
  <si>
    <t>вывоз ТБО</t>
  </si>
  <si>
    <t>обезвреживание ТБО</t>
  </si>
  <si>
    <t>5.5.1.</t>
  </si>
  <si>
    <t>прочие работы по текущему ремонту помещений общего пользования, фасадов, кровли и других конструктивных элементов (расшифровать):</t>
  </si>
  <si>
    <t>5.6.1.</t>
  </si>
  <si>
    <t>работы по ремонту и содержанию внутридомовых инженерных коммуникаций и оборудования:</t>
  </si>
  <si>
    <t>5.6.2.</t>
  </si>
  <si>
    <t>тех.обслуживание и ремонт энергосберегающего оборудования</t>
  </si>
  <si>
    <t>5.6.3.</t>
  </si>
  <si>
    <t>обслуживание расширительных баков</t>
  </si>
  <si>
    <t>5.6.4.</t>
  </si>
  <si>
    <t>5.6.5.</t>
  </si>
  <si>
    <t>обслуживание насосов</t>
  </si>
  <si>
    <t>5.6.6.</t>
  </si>
  <si>
    <t>5.6.7.</t>
  </si>
  <si>
    <t>прочие работы (расшифровать)</t>
  </si>
  <si>
    <t>5.8.1.</t>
  </si>
  <si>
    <t>обслуживание систем ДУ и ППА</t>
  </si>
  <si>
    <t>замеры сопротивления</t>
  </si>
  <si>
    <t>5.8.2.</t>
  </si>
  <si>
    <t>5.8.3.</t>
  </si>
  <si>
    <t>обслуживание электроплит</t>
  </si>
  <si>
    <t>5.9.1.</t>
  </si>
  <si>
    <t>обслуживание вентиляционных каналов</t>
  </si>
  <si>
    <t>5.9.2.</t>
  </si>
  <si>
    <t>обслуживание дымоходов</t>
  </si>
  <si>
    <t>5.11.1.</t>
  </si>
  <si>
    <t>плановые работы:</t>
  </si>
  <si>
    <t>5.11.2.</t>
  </si>
  <si>
    <t>внеплановые работы</t>
  </si>
  <si>
    <t>5.12.1.</t>
  </si>
  <si>
    <t>силовая</t>
  </si>
  <si>
    <t>5.12.2.</t>
  </si>
  <si>
    <t>дежурное освещение л/кл</t>
  </si>
  <si>
    <t>5.14.1.</t>
  </si>
  <si>
    <t>5.14.2.</t>
  </si>
  <si>
    <t>5.14.3.</t>
  </si>
  <si>
    <t>5.14.4.</t>
  </si>
  <si>
    <t>5.14.5.</t>
  </si>
  <si>
    <t>дератизация</t>
  </si>
  <si>
    <t>дезинсекция</t>
  </si>
  <si>
    <t>дезинфекция</t>
  </si>
  <si>
    <t>страхование</t>
  </si>
  <si>
    <t>инвентаризация</t>
  </si>
  <si>
    <t>затраты АУП</t>
  </si>
  <si>
    <t>5.2.3.</t>
  </si>
  <si>
    <t>5.2.4.</t>
  </si>
  <si>
    <t>уборка лестничных клеток и иных помещений</t>
  </si>
  <si>
    <t>5.2.5.</t>
  </si>
  <si>
    <t>5.5.3.</t>
  </si>
  <si>
    <t>- герметизация швов</t>
  </si>
  <si>
    <t>- ТО систем пож.водопровода</t>
  </si>
  <si>
    <t>5.1.1.</t>
  </si>
  <si>
    <t>Зарплата с начислениями</t>
  </si>
  <si>
    <t>5.1.2.</t>
  </si>
  <si>
    <t>5.1.3.</t>
  </si>
  <si>
    <t xml:space="preserve"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</t>
  </si>
  <si>
    <t>Накладные расходы (канц.товары, связь, информ. услуги и т. п. )</t>
  </si>
  <si>
    <t>Прочие отчисления (программное обеспечение)</t>
  </si>
  <si>
    <t>Содержание работников текущего ремонта</t>
  </si>
  <si>
    <t>Текущий ремонт и эксплуатация мест общего пользования</t>
  </si>
  <si>
    <t>- ТР подъездов, подвалов, л/кл и т. п.</t>
  </si>
  <si>
    <t>- ТО световых дом.знаков</t>
  </si>
  <si>
    <t>обслуживание элеваторных узлов, АУУ</t>
  </si>
  <si>
    <t>- Пневмо-,  гидроимпульсная очистка трубопровода ЦО,ХВС,ГВС,канализации</t>
  </si>
  <si>
    <t>- ТО и ТР кн.постов и линий связи пож. водопровода систем электроснабжения</t>
  </si>
  <si>
    <t>разовая дезинф.стволов мусоропровода</t>
  </si>
  <si>
    <t xml:space="preserve">      </t>
  </si>
  <si>
    <t>учреждениями города Оренбурга инженерными службами административных округов (ГУ ИС АО)</t>
  </si>
  <si>
    <t>Директор УК ______________</t>
  </si>
  <si>
    <t>ВСЕГО сумма по договору на предоставление субсидий из бюджета г.Орнбурга (руб.)</t>
  </si>
  <si>
    <t>по состоянию на 1 января 2012 года (за отчетный период - квартал,  год)</t>
  </si>
  <si>
    <t>Т.А.Примакова</t>
  </si>
  <si>
    <t>исполнитель :</t>
  </si>
  <si>
    <t>бухгалтер-экономист</t>
  </si>
  <si>
    <t>А.В.Даньшина</t>
  </si>
  <si>
    <t xml:space="preserve">                ООО УК ЖФ "Звездный городок"   -   ул. Транспортная ,7</t>
  </si>
  <si>
    <t>12944,4м2</t>
  </si>
  <si>
    <t>12533,2м2</t>
  </si>
  <si>
    <t>2004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</si>
</sst>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i/>
      <sz val="9"/>
      <name val="Cambria"/>
      <family val="1"/>
    </font>
    <font>
      <b/>
      <sz val="9"/>
      <name val="Cambria"/>
      <family val="1"/>
    </font>
    <font>
      <b/>
      <sz val="10"/>
      <name val="Arial"/>
      <family val="2"/>
    </font>
    <font>
      <b/>
      <sz val="10"/>
      <name val="Courier New"/>
      <family val="3"/>
    </font>
    <font>
      <b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9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 wrapText="1"/>
    </xf>
    <xf numFmtId="43" fontId="10" fillId="0" borderId="10" xfId="60" applyFont="1" applyBorder="1" applyAlignment="1">
      <alignment horizontal="center" vertical="center" wrapText="1"/>
    </xf>
    <xf numFmtId="43" fontId="10" fillId="0" borderId="20" xfId="60" applyFont="1" applyBorder="1" applyAlignment="1">
      <alignment horizontal="center" vertical="center" wrapText="1"/>
    </xf>
    <xf numFmtId="43" fontId="6" fillId="0" borderId="11" xfId="60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 wrapText="1"/>
    </xf>
    <xf numFmtId="43" fontId="10" fillId="0" borderId="20" xfId="60" applyFont="1" applyBorder="1" applyAlignment="1">
      <alignment horizontal="center" vertical="center" wrapText="1"/>
    </xf>
    <xf numFmtId="43" fontId="10" fillId="0" borderId="10" xfId="6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43" fontId="6" fillId="0" borderId="39" xfId="6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3" fontId="10" fillId="0" borderId="21" xfId="60" applyFont="1" applyBorder="1" applyAlignment="1">
      <alignment horizontal="center" vertical="center" wrapText="1"/>
    </xf>
    <xf numFmtId="43" fontId="10" fillId="0" borderId="12" xfId="60" applyFont="1" applyBorder="1" applyAlignment="1">
      <alignment horizontal="center" vertical="center" wrapText="1"/>
    </xf>
    <xf numFmtId="43" fontId="6" fillId="0" borderId="21" xfId="60" applyFont="1" applyBorder="1" applyAlignment="1">
      <alignment horizontal="center" vertical="center" wrapText="1"/>
    </xf>
    <xf numFmtId="43" fontId="6" fillId="0" borderId="11" xfId="60" applyFont="1" applyBorder="1" applyAlignment="1">
      <alignment horizontal="center" vertical="center" wrapText="1"/>
    </xf>
    <xf numFmtId="43" fontId="10" fillId="0" borderId="39" xfId="60" applyFont="1" applyBorder="1" applyAlignment="1">
      <alignment horizontal="center" vertical="center" wrapText="1"/>
    </xf>
    <xf numFmtId="43" fontId="6" fillId="0" borderId="21" xfId="60" applyFont="1" applyBorder="1" applyAlignment="1">
      <alignment horizontal="right" vertical="center" wrapText="1" indent="2"/>
    </xf>
    <xf numFmtId="43" fontId="6" fillId="0" borderId="12" xfId="60" applyFont="1" applyBorder="1" applyAlignment="1">
      <alignment horizontal="right" vertical="center" wrapText="1" indent="2"/>
    </xf>
    <xf numFmtId="43" fontId="6" fillId="0" borderId="12" xfId="6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3" fontId="10" fillId="0" borderId="21" xfId="60" applyFont="1" applyBorder="1" applyAlignment="1">
      <alignment horizontal="center" vertical="center" wrapText="1"/>
    </xf>
    <xf numFmtId="43" fontId="10" fillId="0" borderId="11" xfId="60" applyFont="1" applyBorder="1" applyAlignment="1">
      <alignment horizontal="center" vertical="center" wrapText="1"/>
    </xf>
    <xf numFmtId="43" fontId="10" fillId="0" borderId="12" xfId="6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left" vertical="center" wrapText="1"/>
    </xf>
    <xf numFmtId="49" fontId="6" fillId="0" borderId="43" xfId="0" applyNumberFormat="1" applyFont="1" applyBorder="1" applyAlignment="1">
      <alignment horizontal="left" vertical="center" wrapText="1"/>
    </xf>
    <xf numFmtId="49" fontId="6" fillId="0" borderId="44" xfId="0" applyNumberFormat="1" applyFont="1" applyBorder="1" applyAlignment="1">
      <alignment horizontal="left" vertical="center" wrapText="1"/>
    </xf>
    <xf numFmtId="11" fontId="6" fillId="0" borderId="10" xfId="0" applyNumberFormat="1" applyFont="1" applyBorder="1" applyAlignment="1">
      <alignment horizontal="center" vertical="center" wrapText="1"/>
    </xf>
    <xf numFmtId="43" fontId="6" fillId="0" borderId="20" xfId="60" applyFont="1" applyBorder="1" applyAlignment="1">
      <alignment horizontal="right" vertical="center" wrapText="1" indent="3"/>
    </xf>
    <xf numFmtId="0" fontId="6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49" fontId="6" fillId="0" borderId="4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3" fontId="6" fillId="0" borderId="39" xfId="60" applyFont="1" applyBorder="1" applyAlignment="1">
      <alignment horizontal="right" vertical="center" wrapText="1" indent="3"/>
    </xf>
    <xf numFmtId="0" fontId="6" fillId="0" borderId="3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2" fontId="6" fillId="0" borderId="2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43" fontId="6" fillId="0" borderId="10" xfId="60" applyFont="1" applyBorder="1" applyAlignment="1">
      <alignment horizontal="right" vertical="center" wrapText="1" indent="3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1" fontId="6" fillId="0" borderId="36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49" fontId="6" fillId="0" borderId="4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49" fontId="15" fillId="0" borderId="21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14" fontId="6" fillId="0" borderId="21" xfId="0" applyNumberFormat="1" applyFont="1" applyBorder="1" applyAlignment="1">
      <alignment horizontal="center" vertical="center"/>
    </xf>
    <xf numFmtId="2" fontId="6" fillId="0" borderId="46" xfId="0" applyNumberFormat="1" applyFont="1" applyBorder="1" applyAlignment="1">
      <alignment horizontal="center" vertical="center"/>
    </xf>
    <xf numFmtId="2" fontId="6" fillId="0" borderId="3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PageLayoutView="0" workbookViewId="0" topLeftCell="A24">
      <selection activeCell="I33" sqref="I33:J33"/>
    </sheetView>
  </sheetViews>
  <sheetFormatPr defaultColWidth="9.00390625" defaultRowHeight="12.75"/>
  <cols>
    <col min="1" max="1" width="9.625" style="1" bestFit="1" customWidth="1"/>
    <col min="2" max="2" width="9.125" style="1" customWidth="1"/>
    <col min="3" max="3" width="7.625" style="1" customWidth="1"/>
    <col min="4" max="4" width="15.75390625" style="1" customWidth="1"/>
    <col min="5" max="8" width="9.125" style="1" customWidth="1"/>
    <col min="9" max="9" width="11.25390625" style="1" customWidth="1"/>
    <col min="10" max="11" width="9.125" style="1" customWidth="1"/>
    <col min="12" max="12" width="8.00390625" style="1" customWidth="1"/>
    <col min="13" max="13" width="10.875" style="1" customWidth="1"/>
    <col min="14" max="16384" width="9.125" style="1" customWidth="1"/>
  </cols>
  <sheetData>
    <row r="1" spans="1:13" ht="18.75">
      <c r="A1" s="4"/>
      <c r="B1" s="4"/>
      <c r="C1" s="4"/>
      <c r="D1" s="4"/>
      <c r="E1" s="4"/>
      <c r="F1" s="4"/>
      <c r="G1" s="4"/>
      <c r="H1" s="80"/>
      <c r="I1" s="80"/>
      <c r="J1" s="80"/>
      <c r="K1" s="80"/>
      <c r="L1" s="80"/>
      <c r="M1" s="80"/>
    </row>
    <row r="2" spans="1:13" ht="13.5">
      <c r="A2" s="4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1:13" ht="15.75">
      <c r="A3" s="160" t="s">
        <v>32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3.5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</row>
    <row r="5" spans="1:13" ht="15.75">
      <c r="A5" s="4"/>
      <c r="B5" s="4"/>
      <c r="C5" s="4"/>
      <c r="D5" s="39" t="s">
        <v>39</v>
      </c>
      <c r="E5" s="39"/>
      <c r="F5" s="39"/>
      <c r="G5" s="39"/>
      <c r="H5" s="39"/>
      <c r="I5" s="6"/>
      <c r="J5" s="6"/>
      <c r="K5" s="6"/>
      <c r="L5" s="5"/>
      <c r="M5" s="5"/>
    </row>
    <row r="6" spans="1:13" ht="15.75">
      <c r="A6" s="4"/>
      <c r="B6" s="4"/>
      <c r="C6" s="4"/>
      <c r="D6" s="40" t="s">
        <v>140</v>
      </c>
      <c r="E6" s="40"/>
      <c r="F6" s="40"/>
      <c r="G6" s="40"/>
      <c r="H6" s="41"/>
      <c r="I6" s="5"/>
      <c r="J6" s="5"/>
      <c r="K6" s="5"/>
      <c r="L6" s="5"/>
      <c r="M6" s="5"/>
    </row>
    <row r="7" spans="1:13" ht="15.75">
      <c r="A7" s="4"/>
      <c r="B7" s="4"/>
      <c r="C7" s="4"/>
      <c r="D7" s="40"/>
      <c r="E7" s="39" t="s">
        <v>143</v>
      </c>
      <c r="F7" s="39"/>
      <c r="G7" s="39"/>
      <c r="H7" s="39"/>
      <c r="I7" s="21"/>
      <c r="J7" s="5"/>
      <c r="K7" s="5"/>
      <c r="L7" s="5"/>
      <c r="M7" s="5"/>
    </row>
    <row r="8" spans="1:13" ht="13.5">
      <c r="A8" s="4"/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</row>
    <row r="9" spans="1:13" ht="23.25" customHeight="1">
      <c r="A9" s="162" t="s">
        <v>148</v>
      </c>
      <c r="B9" s="163"/>
      <c r="C9" s="163"/>
      <c r="D9" s="163"/>
      <c r="E9" s="163"/>
      <c r="F9" s="163"/>
      <c r="G9" s="163"/>
      <c r="H9" s="163"/>
      <c r="I9" s="163"/>
      <c r="J9" s="163"/>
      <c r="K9" s="164"/>
      <c r="L9" s="165" t="s">
        <v>38</v>
      </c>
      <c r="M9" s="166"/>
    </row>
    <row r="10" spans="1:13" ht="18.75" customHeight="1">
      <c r="A10" s="135" t="s">
        <v>0</v>
      </c>
      <c r="B10" s="135"/>
      <c r="C10" s="135"/>
      <c r="D10" s="135"/>
      <c r="E10" s="158" t="s">
        <v>37</v>
      </c>
      <c r="F10" s="158"/>
      <c r="G10" s="49" t="s">
        <v>1</v>
      </c>
      <c r="H10" s="135"/>
      <c r="I10" s="135"/>
      <c r="J10" s="135"/>
      <c r="K10" s="135"/>
      <c r="L10" s="167"/>
      <c r="M10" s="168"/>
    </row>
    <row r="11" spans="1:13" ht="22.5" customHeight="1">
      <c r="A11" s="135"/>
      <c r="B11" s="135"/>
      <c r="C11" s="135"/>
      <c r="D11" s="135"/>
      <c r="E11" s="172"/>
      <c r="F11" s="147"/>
      <c r="G11" s="50"/>
      <c r="H11" s="8" t="s">
        <v>2</v>
      </c>
      <c r="I11" s="9"/>
      <c r="J11" s="8" t="s">
        <v>3</v>
      </c>
      <c r="K11" s="9"/>
      <c r="L11" s="7" t="s">
        <v>36</v>
      </c>
      <c r="M11" s="9"/>
    </row>
    <row r="12" spans="1:13" ht="13.5">
      <c r="A12" s="135" t="s">
        <v>4</v>
      </c>
      <c r="B12" s="135"/>
      <c r="C12" s="135" t="s">
        <v>5</v>
      </c>
      <c r="D12" s="135"/>
      <c r="E12" s="135"/>
      <c r="F12" s="119" t="s">
        <v>6</v>
      </c>
      <c r="G12" s="119"/>
      <c r="H12" s="119"/>
      <c r="I12" s="119"/>
      <c r="J12" s="119"/>
      <c r="K12" s="155"/>
      <c r="L12" s="157" t="s">
        <v>35</v>
      </c>
      <c r="M12" s="154" t="s">
        <v>139</v>
      </c>
    </row>
    <row r="13" spans="1:13" ht="38.25" customHeight="1">
      <c r="A13" s="135"/>
      <c r="B13" s="135"/>
      <c r="C13" s="135"/>
      <c r="D13" s="135"/>
      <c r="E13" s="135"/>
      <c r="F13" s="139" t="s">
        <v>7</v>
      </c>
      <c r="G13" s="148"/>
      <c r="H13" s="156"/>
      <c r="I13" s="156"/>
      <c r="J13" s="156"/>
      <c r="K13" s="155"/>
      <c r="L13" s="157"/>
      <c r="M13" s="154"/>
    </row>
    <row r="14" spans="1:13" ht="24" customHeight="1">
      <c r="A14" s="135"/>
      <c r="B14" s="135"/>
      <c r="C14" s="130" t="s">
        <v>149</v>
      </c>
      <c r="D14" s="131"/>
      <c r="E14" s="132"/>
      <c r="F14" s="130" t="s">
        <v>150</v>
      </c>
      <c r="G14" s="132"/>
      <c r="H14" s="131"/>
      <c r="I14" s="131"/>
      <c r="J14" s="132"/>
      <c r="K14" s="159"/>
      <c r="L14" s="7" t="s">
        <v>34</v>
      </c>
      <c r="M14" s="9" t="s">
        <v>139</v>
      </c>
    </row>
    <row r="15" spans="1:13" ht="13.5">
      <c r="A15" s="135" t="s">
        <v>8</v>
      </c>
      <c r="B15" s="135"/>
      <c r="C15" s="135"/>
      <c r="D15" s="173"/>
      <c r="E15" s="135" t="s">
        <v>9</v>
      </c>
      <c r="F15" s="135"/>
      <c r="G15" s="135"/>
      <c r="H15" s="135"/>
      <c r="I15" s="135"/>
      <c r="J15" s="155"/>
      <c r="K15" s="155"/>
      <c r="L15" s="158" t="s">
        <v>33</v>
      </c>
      <c r="M15" s="154" t="s">
        <v>139</v>
      </c>
    </row>
    <row r="16" spans="1:13" ht="18" customHeight="1">
      <c r="A16" s="135"/>
      <c r="B16" s="135"/>
      <c r="C16" s="135"/>
      <c r="D16" s="174"/>
      <c r="E16" s="135"/>
      <c r="F16" s="135"/>
      <c r="G16" s="135"/>
      <c r="H16" s="135"/>
      <c r="I16" s="135"/>
      <c r="J16" s="155"/>
      <c r="K16" s="155"/>
      <c r="L16" s="158"/>
      <c r="M16" s="154"/>
    </row>
    <row r="17" spans="1:13" ht="13.5">
      <c r="A17" s="11"/>
      <c r="B17" s="11"/>
      <c r="C17" s="11"/>
      <c r="D17" s="12"/>
      <c r="E17" s="11"/>
      <c r="F17" s="11"/>
      <c r="G17" s="11"/>
      <c r="H17" s="11"/>
      <c r="I17" s="11"/>
      <c r="J17" s="13"/>
      <c r="K17" s="13"/>
      <c r="L17" s="14"/>
      <c r="M17" s="15"/>
    </row>
    <row r="18" spans="1:13" ht="22.5" customHeight="1">
      <c r="A18" s="139" t="s">
        <v>64</v>
      </c>
      <c r="B18" s="140"/>
      <c r="C18" s="140"/>
      <c r="D18" s="143" t="s">
        <v>151</v>
      </c>
      <c r="E18" s="144"/>
      <c r="F18" s="145"/>
      <c r="G18" s="10"/>
      <c r="H18" s="139" t="s">
        <v>65</v>
      </c>
      <c r="I18" s="148"/>
      <c r="J18" s="33">
        <v>6</v>
      </c>
      <c r="K18" s="146" t="s">
        <v>66</v>
      </c>
      <c r="L18" s="147"/>
      <c r="M18" s="16">
        <v>233</v>
      </c>
    </row>
    <row r="19" spans="1:14" ht="22.5" customHeight="1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"/>
    </row>
    <row r="20" spans="1:15" ht="13.5" customHeight="1">
      <c r="A20" s="141" t="s">
        <v>15</v>
      </c>
      <c r="B20" s="134" t="s">
        <v>10</v>
      </c>
      <c r="C20" s="134"/>
      <c r="D20" s="134"/>
      <c r="E20" s="134" t="s">
        <v>11</v>
      </c>
      <c r="F20" s="134"/>
      <c r="G20" s="134"/>
      <c r="H20" s="134" t="s">
        <v>12</v>
      </c>
      <c r="I20" s="134"/>
      <c r="J20" s="134"/>
      <c r="K20" s="134"/>
      <c r="L20" s="134"/>
      <c r="M20" s="137"/>
      <c r="N20" s="3"/>
      <c r="O20" s="3"/>
    </row>
    <row r="21" spans="1:15" ht="15.75" customHeight="1">
      <c r="A21" s="142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8"/>
      <c r="N21" s="3"/>
      <c r="O21" s="3"/>
    </row>
    <row r="22" spans="1:15" ht="22.5" customHeight="1" thickBot="1">
      <c r="A22" s="18">
        <v>1</v>
      </c>
      <c r="B22" s="150">
        <v>2</v>
      </c>
      <c r="C22" s="151"/>
      <c r="D22" s="151"/>
      <c r="E22" s="136">
        <v>3</v>
      </c>
      <c r="F22" s="136"/>
      <c r="G22" s="136"/>
      <c r="H22" s="136">
        <v>5</v>
      </c>
      <c r="I22" s="136"/>
      <c r="J22" s="136"/>
      <c r="K22" s="136"/>
      <c r="L22" s="136"/>
      <c r="M22" s="149"/>
      <c r="N22" s="3"/>
      <c r="O22" s="3"/>
    </row>
    <row r="23" spans="1:15" ht="42.75" customHeight="1">
      <c r="A23" s="19" t="s">
        <v>19</v>
      </c>
      <c r="B23" s="127" t="s">
        <v>142</v>
      </c>
      <c r="C23" s="128"/>
      <c r="D23" s="129"/>
      <c r="E23" s="121"/>
      <c r="F23" s="121"/>
      <c r="G23" s="121"/>
      <c r="H23" s="122"/>
      <c r="I23" s="122"/>
      <c r="J23" s="122"/>
      <c r="K23" s="122"/>
      <c r="L23" s="122"/>
      <c r="M23" s="123"/>
      <c r="N23" s="3"/>
      <c r="O23" s="3"/>
    </row>
    <row r="24" spans="1:15" ht="34.5" customHeight="1">
      <c r="A24" s="17" t="s">
        <v>20</v>
      </c>
      <c r="B24" s="124" t="s">
        <v>13</v>
      </c>
      <c r="C24" s="125"/>
      <c r="D24" s="126"/>
      <c r="E24" s="121"/>
      <c r="F24" s="121"/>
      <c r="G24" s="121"/>
      <c r="H24" s="119"/>
      <c r="I24" s="119"/>
      <c r="J24" s="119"/>
      <c r="K24" s="119"/>
      <c r="L24" s="119"/>
      <c r="M24" s="120"/>
      <c r="N24" s="3"/>
      <c r="O24" s="3"/>
    </row>
    <row r="25" spans="1:15" ht="66" customHeight="1">
      <c r="A25" s="17" t="s">
        <v>21</v>
      </c>
      <c r="B25" s="124" t="s">
        <v>14</v>
      </c>
      <c r="C25" s="125"/>
      <c r="D25" s="126"/>
      <c r="E25" s="133"/>
      <c r="F25" s="133"/>
      <c r="G25" s="133"/>
      <c r="H25" s="119"/>
      <c r="I25" s="119"/>
      <c r="J25" s="119"/>
      <c r="K25" s="119"/>
      <c r="L25" s="119"/>
      <c r="M25" s="120"/>
      <c r="N25" s="3"/>
      <c r="O25" s="3"/>
    </row>
    <row r="26" spans="1:15" ht="55.5" customHeight="1" thickBot="1">
      <c r="A26" s="20" t="s">
        <v>22</v>
      </c>
      <c r="B26" s="104" t="s">
        <v>16</v>
      </c>
      <c r="C26" s="105"/>
      <c r="D26" s="106"/>
      <c r="E26" s="108"/>
      <c r="F26" s="108"/>
      <c r="G26" s="108"/>
      <c r="H26" s="109"/>
      <c r="I26" s="109"/>
      <c r="J26" s="109"/>
      <c r="K26" s="109"/>
      <c r="L26" s="109"/>
      <c r="M26" s="110"/>
      <c r="N26" s="3"/>
      <c r="O26" s="3"/>
    </row>
    <row r="27" spans="1:15" ht="25.5" customHeigh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4"/>
      <c r="N27" s="3"/>
      <c r="O27" s="3"/>
    </row>
    <row r="28" spans="1:15" ht="12.75" customHeight="1" thickBot="1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7"/>
      <c r="N28" s="3"/>
      <c r="O28" s="3"/>
    </row>
    <row r="29" spans="1:15" ht="13.5" customHeight="1">
      <c r="A29" s="101" t="s">
        <v>15</v>
      </c>
      <c r="B29" s="103" t="s">
        <v>10</v>
      </c>
      <c r="C29" s="103"/>
      <c r="D29" s="103"/>
      <c r="E29" s="103" t="s">
        <v>11</v>
      </c>
      <c r="F29" s="103"/>
      <c r="G29" s="103"/>
      <c r="H29" s="103"/>
      <c r="I29" s="103"/>
      <c r="J29" s="103"/>
      <c r="K29" s="103" t="s">
        <v>12</v>
      </c>
      <c r="L29" s="103"/>
      <c r="M29" s="118"/>
      <c r="N29" s="3"/>
      <c r="O29" s="3"/>
    </row>
    <row r="30" spans="1:15" ht="19.5" customHeight="1">
      <c r="A30" s="102"/>
      <c r="B30" s="67"/>
      <c r="C30" s="67"/>
      <c r="D30" s="67"/>
      <c r="E30" s="67"/>
      <c r="F30" s="67"/>
      <c r="G30" s="67"/>
      <c r="H30" s="42"/>
      <c r="I30" s="107" t="s">
        <v>17</v>
      </c>
      <c r="J30" s="107"/>
      <c r="K30" s="67"/>
      <c r="L30" s="67"/>
      <c r="M30" s="68"/>
      <c r="N30" s="3"/>
      <c r="O30" s="3"/>
    </row>
    <row r="31" spans="1:15" ht="13.5">
      <c r="A31" s="23">
        <v>1</v>
      </c>
      <c r="B31" s="99">
        <v>2</v>
      </c>
      <c r="C31" s="99"/>
      <c r="D31" s="99"/>
      <c r="E31" s="111">
        <v>3</v>
      </c>
      <c r="F31" s="111"/>
      <c r="G31" s="111"/>
      <c r="H31" s="48"/>
      <c r="I31" s="99" t="s">
        <v>18</v>
      </c>
      <c r="J31" s="99"/>
      <c r="K31" s="99">
        <v>5</v>
      </c>
      <c r="L31" s="99"/>
      <c r="M31" s="100"/>
      <c r="N31" s="3"/>
      <c r="O31" s="3"/>
    </row>
    <row r="32" spans="1:15" s="36" customFormat="1" ht="101.25" customHeight="1">
      <c r="A32" s="37" t="s">
        <v>23</v>
      </c>
      <c r="B32" s="76" t="s">
        <v>128</v>
      </c>
      <c r="C32" s="76"/>
      <c r="D32" s="76"/>
      <c r="E32" s="73">
        <f>E33+E37+E43+E47+E55+E66+E71+E75+E78+E82+E88</f>
        <v>2220100</v>
      </c>
      <c r="F32" s="73"/>
      <c r="G32" s="73"/>
      <c r="H32" s="44"/>
      <c r="I32" s="86">
        <v>542722</v>
      </c>
      <c r="J32" s="87"/>
      <c r="K32" s="69"/>
      <c r="L32" s="69"/>
      <c r="M32" s="70"/>
      <c r="N32" s="35"/>
      <c r="O32" s="35"/>
    </row>
    <row r="33" spans="1:15" ht="54" customHeight="1">
      <c r="A33" s="51" t="s">
        <v>24</v>
      </c>
      <c r="B33" s="94" t="s">
        <v>40</v>
      </c>
      <c r="C33" s="94"/>
      <c r="D33" s="94"/>
      <c r="E33" s="95">
        <f>E34+E35+E36</f>
        <v>1281677</v>
      </c>
      <c r="F33" s="96"/>
      <c r="G33" s="97"/>
      <c r="H33" s="47"/>
      <c r="I33" s="91"/>
      <c r="J33" s="92"/>
      <c r="K33" s="135"/>
      <c r="L33" s="135"/>
      <c r="M33" s="138"/>
      <c r="N33" s="3"/>
      <c r="O33" s="3"/>
    </row>
    <row r="34" spans="1:15" ht="13.5">
      <c r="A34" s="17" t="s">
        <v>124</v>
      </c>
      <c r="B34" s="75" t="s">
        <v>125</v>
      </c>
      <c r="C34" s="75"/>
      <c r="D34" s="75"/>
      <c r="E34" s="88">
        <v>1149058</v>
      </c>
      <c r="F34" s="89"/>
      <c r="G34" s="93"/>
      <c r="H34" s="46"/>
      <c r="I34" s="88"/>
      <c r="J34" s="89"/>
      <c r="K34" s="135"/>
      <c r="L34" s="135"/>
      <c r="M34" s="138"/>
      <c r="N34" s="3"/>
      <c r="O34" s="3"/>
    </row>
    <row r="35" spans="1:15" ht="21.75" customHeight="1">
      <c r="A35" s="17" t="s">
        <v>126</v>
      </c>
      <c r="B35" s="75" t="s">
        <v>129</v>
      </c>
      <c r="C35" s="75"/>
      <c r="D35" s="75"/>
      <c r="E35" s="88">
        <v>130238</v>
      </c>
      <c r="F35" s="89"/>
      <c r="G35" s="93"/>
      <c r="H35" s="46"/>
      <c r="I35" s="88"/>
      <c r="J35" s="89"/>
      <c r="K35" s="135"/>
      <c r="L35" s="135"/>
      <c r="M35" s="138"/>
      <c r="N35" s="3"/>
      <c r="O35" s="3"/>
    </row>
    <row r="36" spans="1:15" ht="26.25" customHeight="1">
      <c r="A36" s="17" t="s">
        <v>127</v>
      </c>
      <c r="B36" s="75" t="s">
        <v>130</v>
      </c>
      <c r="C36" s="75"/>
      <c r="D36" s="75"/>
      <c r="E36" s="88">
        <v>2381</v>
      </c>
      <c r="F36" s="89"/>
      <c r="G36" s="93"/>
      <c r="H36" s="46"/>
      <c r="I36" s="88"/>
      <c r="J36" s="89"/>
      <c r="K36" s="135"/>
      <c r="L36" s="135"/>
      <c r="M36" s="138"/>
      <c r="N36" s="3"/>
      <c r="O36" s="3"/>
    </row>
    <row r="37" spans="1:15" s="36" customFormat="1" ht="99" customHeight="1">
      <c r="A37" s="37" t="s">
        <v>25</v>
      </c>
      <c r="B37" s="76" t="s">
        <v>41</v>
      </c>
      <c r="C37" s="76"/>
      <c r="D37" s="76"/>
      <c r="E37" s="90">
        <f>E41+E42</f>
        <v>12784</v>
      </c>
      <c r="F37" s="90"/>
      <c r="G37" s="90"/>
      <c r="H37" s="44"/>
      <c r="I37" s="73"/>
      <c r="J37" s="73"/>
      <c r="K37" s="69"/>
      <c r="L37" s="69"/>
      <c r="M37" s="70"/>
      <c r="N37" s="35"/>
      <c r="O37" s="35"/>
    </row>
    <row r="38" spans="1:15" ht="13.5">
      <c r="A38" s="22" t="s">
        <v>67</v>
      </c>
      <c r="B38" s="98" t="s">
        <v>69</v>
      </c>
      <c r="C38" s="98"/>
      <c r="D38" s="98"/>
      <c r="E38" s="84"/>
      <c r="F38" s="84"/>
      <c r="G38" s="84"/>
      <c r="H38" s="43"/>
      <c r="I38" s="71"/>
      <c r="J38" s="71"/>
      <c r="K38" s="67"/>
      <c r="L38" s="67"/>
      <c r="M38" s="68"/>
      <c r="N38" s="3"/>
      <c r="O38" s="3"/>
    </row>
    <row r="39" spans="1:15" ht="13.5">
      <c r="A39" s="22" t="s">
        <v>68</v>
      </c>
      <c r="B39" s="75" t="s">
        <v>138</v>
      </c>
      <c r="C39" s="75"/>
      <c r="D39" s="75"/>
      <c r="E39" s="84"/>
      <c r="F39" s="84"/>
      <c r="G39" s="84"/>
      <c r="H39" s="43"/>
      <c r="I39" s="71"/>
      <c r="J39" s="71"/>
      <c r="K39" s="67"/>
      <c r="L39" s="67"/>
      <c r="M39" s="68"/>
      <c r="N39" s="3"/>
      <c r="O39" s="3"/>
    </row>
    <row r="40" spans="1:15" ht="13.5">
      <c r="A40" s="22" t="s">
        <v>117</v>
      </c>
      <c r="B40" s="75" t="s">
        <v>116</v>
      </c>
      <c r="C40" s="75"/>
      <c r="D40" s="75"/>
      <c r="E40" s="84"/>
      <c r="F40" s="84"/>
      <c r="G40" s="84"/>
      <c r="H40" s="43"/>
      <c r="I40" s="71"/>
      <c r="J40" s="71"/>
      <c r="K40" s="67"/>
      <c r="L40" s="67"/>
      <c r="M40" s="68"/>
      <c r="N40" s="3"/>
      <c r="O40" s="3"/>
    </row>
    <row r="41" spans="1:15" ht="24" customHeight="1">
      <c r="A41" s="22" t="s">
        <v>118</v>
      </c>
      <c r="B41" s="98" t="s">
        <v>119</v>
      </c>
      <c r="C41" s="98"/>
      <c r="D41" s="98"/>
      <c r="E41" s="84">
        <v>11280</v>
      </c>
      <c r="F41" s="84"/>
      <c r="G41" s="84"/>
      <c r="H41" s="43"/>
      <c r="I41" s="71"/>
      <c r="J41" s="71"/>
      <c r="K41" s="67"/>
      <c r="L41" s="67"/>
      <c r="M41" s="68"/>
      <c r="N41" s="3"/>
      <c r="O41" s="3"/>
    </row>
    <row r="42" spans="1:15" ht="13.5">
      <c r="A42" s="22" t="s">
        <v>120</v>
      </c>
      <c r="B42" s="75" t="s">
        <v>116</v>
      </c>
      <c r="C42" s="75"/>
      <c r="D42" s="75"/>
      <c r="E42" s="84">
        <v>1504</v>
      </c>
      <c r="F42" s="84"/>
      <c r="G42" s="84"/>
      <c r="H42" s="43"/>
      <c r="I42" s="71"/>
      <c r="J42" s="71"/>
      <c r="K42" s="67"/>
      <c r="L42" s="67"/>
      <c r="M42" s="68"/>
      <c r="N42" s="3"/>
      <c r="O42" s="3"/>
    </row>
    <row r="43" spans="1:15" s="36" customFormat="1" ht="45.75" customHeight="1">
      <c r="A43" s="37" t="s">
        <v>26</v>
      </c>
      <c r="B43" s="175" t="s">
        <v>42</v>
      </c>
      <c r="C43" s="175"/>
      <c r="D43" s="175"/>
      <c r="E43" s="90">
        <f>E44</f>
        <v>148500</v>
      </c>
      <c r="F43" s="90"/>
      <c r="G43" s="90"/>
      <c r="H43" s="44"/>
      <c r="I43" s="73">
        <v>148500</v>
      </c>
      <c r="J43" s="73"/>
      <c r="K43" s="69"/>
      <c r="L43" s="69"/>
      <c r="M43" s="70"/>
      <c r="N43" s="35"/>
      <c r="O43" s="35"/>
    </row>
    <row r="44" spans="1:15" ht="13.5">
      <c r="A44" s="22" t="s">
        <v>70</v>
      </c>
      <c r="B44" s="98" t="s">
        <v>72</v>
      </c>
      <c r="C44" s="98"/>
      <c r="D44" s="98"/>
      <c r="E44" s="84">
        <v>148500</v>
      </c>
      <c r="F44" s="84"/>
      <c r="G44" s="84"/>
      <c r="H44" s="43"/>
      <c r="I44" s="71">
        <v>148500</v>
      </c>
      <c r="J44" s="71"/>
      <c r="K44" s="67"/>
      <c r="L44" s="67"/>
      <c r="M44" s="68"/>
      <c r="N44" s="3"/>
      <c r="O44" s="3"/>
    </row>
    <row r="45" spans="1:15" ht="13.5">
      <c r="A45" s="22" t="s">
        <v>71</v>
      </c>
      <c r="B45" s="98" t="s">
        <v>73</v>
      </c>
      <c r="C45" s="98"/>
      <c r="D45" s="98"/>
      <c r="E45" s="84"/>
      <c r="F45" s="84"/>
      <c r="G45" s="84"/>
      <c r="H45" s="43"/>
      <c r="I45" s="71"/>
      <c r="J45" s="71"/>
      <c r="K45" s="67"/>
      <c r="L45" s="67"/>
      <c r="M45" s="68"/>
      <c r="N45" s="3"/>
      <c r="O45" s="3"/>
    </row>
    <row r="46" spans="1:15" s="36" customFormat="1" ht="51" customHeight="1">
      <c r="A46" s="37" t="s">
        <v>27</v>
      </c>
      <c r="B46" s="76" t="s">
        <v>43</v>
      </c>
      <c r="C46" s="76"/>
      <c r="D46" s="76"/>
      <c r="E46" s="90"/>
      <c r="F46" s="90"/>
      <c r="G46" s="90"/>
      <c r="H46" s="44"/>
      <c r="I46" s="73"/>
      <c r="J46" s="73"/>
      <c r="K46" s="69"/>
      <c r="L46" s="69"/>
      <c r="M46" s="70"/>
      <c r="N46" s="35"/>
      <c r="O46" s="35"/>
    </row>
    <row r="47" spans="1:15" s="36" customFormat="1" ht="96" customHeight="1">
      <c r="A47" s="37" t="s">
        <v>28</v>
      </c>
      <c r="B47" s="76" t="s">
        <v>44</v>
      </c>
      <c r="C47" s="76"/>
      <c r="D47" s="76"/>
      <c r="E47" s="90">
        <f>E48+E49+E51</f>
        <v>29578</v>
      </c>
      <c r="F47" s="90"/>
      <c r="G47" s="90"/>
      <c r="H47" s="44"/>
      <c r="I47" s="73"/>
      <c r="J47" s="73"/>
      <c r="K47" s="69"/>
      <c r="L47" s="69"/>
      <c r="M47" s="70"/>
      <c r="N47" s="35"/>
      <c r="O47" s="35"/>
    </row>
    <row r="48" spans="1:15" ht="27.75" customHeight="1">
      <c r="A48" s="22" t="s">
        <v>74</v>
      </c>
      <c r="B48" s="98" t="s">
        <v>132</v>
      </c>
      <c r="C48" s="98"/>
      <c r="D48" s="98"/>
      <c r="E48" s="84">
        <v>12157</v>
      </c>
      <c r="F48" s="84"/>
      <c r="G48" s="84"/>
      <c r="H48" s="43"/>
      <c r="I48" s="71"/>
      <c r="J48" s="71"/>
      <c r="K48" s="67"/>
      <c r="L48" s="67"/>
      <c r="M48" s="68"/>
      <c r="N48" s="3"/>
      <c r="O48" s="3"/>
    </row>
    <row r="49" spans="1:15" ht="27" customHeight="1">
      <c r="A49" s="32"/>
      <c r="B49" s="75" t="s">
        <v>131</v>
      </c>
      <c r="C49" s="75"/>
      <c r="D49" s="75"/>
      <c r="E49" s="84">
        <v>17421</v>
      </c>
      <c r="F49" s="84"/>
      <c r="G49" s="84"/>
      <c r="H49" s="43"/>
      <c r="I49" s="71"/>
      <c r="J49" s="71"/>
      <c r="K49" s="67"/>
      <c r="L49" s="67"/>
      <c r="M49" s="68"/>
      <c r="N49" s="3"/>
      <c r="O49" s="3"/>
    </row>
    <row r="50" spans="1:15" ht="13.5">
      <c r="A50" s="22"/>
      <c r="B50" s="75" t="s">
        <v>116</v>
      </c>
      <c r="C50" s="75"/>
      <c r="D50" s="75"/>
      <c r="E50" s="84"/>
      <c r="F50" s="84"/>
      <c r="G50" s="84"/>
      <c r="H50" s="43"/>
      <c r="I50" s="71"/>
      <c r="J50" s="71"/>
      <c r="K50" s="67"/>
      <c r="L50" s="67"/>
      <c r="M50" s="68"/>
      <c r="N50" s="3"/>
      <c r="O50" s="3"/>
    </row>
    <row r="51" spans="1:15" ht="63" customHeight="1">
      <c r="A51" s="22" t="s">
        <v>121</v>
      </c>
      <c r="B51" s="98" t="s">
        <v>75</v>
      </c>
      <c r="C51" s="98"/>
      <c r="D51" s="98"/>
      <c r="E51" s="84"/>
      <c r="F51" s="84"/>
      <c r="G51" s="84"/>
      <c r="H51" s="43"/>
      <c r="I51" s="71"/>
      <c r="J51" s="71"/>
      <c r="K51" s="67"/>
      <c r="L51" s="67"/>
      <c r="M51" s="68"/>
      <c r="N51" s="3"/>
      <c r="O51" s="3"/>
    </row>
    <row r="52" spans="1:15" ht="13.5">
      <c r="A52" s="22"/>
      <c r="B52" s="85" t="s">
        <v>133</v>
      </c>
      <c r="C52" s="85"/>
      <c r="D52" s="85"/>
      <c r="E52" s="84"/>
      <c r="F52" s="84"/>
      <c r="G52" s="84"/>
      <c r="H52" s="43"/>
      <c r="I52" s="71"/>
      <c r="J52" s="71"/>
      <c r="K52" s="67"/>
      <c r="L52" s="67"/>
      <c r="M52" s="68"/>
      <c r="N52" s="3"/>
      <c r="O52" s="3"/>
    </row>
    <row r="53" spans="1:15" ht="13.5">
      <c r="A53" s="22"/>
      <c r="B53" s="85" t="s">
        <v>134</v>
      </c>
      <c r="C53" s="85"/>
      <c r="D53" s="85"/>
      <c r="E53" s="84"/>
      <c r="F53" s="84"/>
      <c r="G53" s="84"/>
      <c r="H53" s="43"/>
      <c r="I53" s="71"/>
      <c r="J53" s="71"/>
      <c r="K53" s="67"/>
      <c r="L53" s="67"/>
      <c r="M53" s="68"/>
      <c r="N53" s="3"/>
      <c r="O53" s="3"/>
    </row>
    <row r="54" spans="1:15" ht="13.5">
      <c r="A54" s="22"/>
      <c r="B54" s="85" t="s">
        <v>122</v>
      </c>
      <c r="C54" s="85"/>
      <c r="D54" s="85"/>
      <c r="E54" s="84"/>
      <c r="F54" s="84"/>
      <c r="G54" s="84"/>
      <c r="H54" s="43"/>
      <c r="I54" s="71"/>
      <c r="J54" s="71"/>
      <c r="K54" s="67"/>
      <c r="L54" s="67"/>
      <c r="M54" s="68"/>
      <c r="N54" s="3"/>
      <c r="O54" s="3"/>
    </row>
    <row r="55" spans="1:15" s="36" customFormat="1" ht="98.25" customHeight="1">
      <c r="A55" s="37" t="s">
        <v>29</v>
      </c>
      <c r="B55" s="76" t="s">
        <v>45</v>
      </c>
      <c r="C55" s="177"/>
      <c r="D55" s="177"/>
      <c r="E55" s="73">
        <f>E58</f>
        <v>12658</v>
      </c>
      <c r="F55" s="73"/>
      <c r="G55" s="73"/>
      <c r="H55" s="44"/>
      <c r="I55" s="73"/>
      <c r="J55" s="73"/>
      <c r="K55" s="69"/>
      <c r="L55" s="69"/>
      <c r="M55" s="70"/>
      <c r="N55" s="35"/>
      <c r="O55" s="35"/>
    </row>
    <row r="56" spans="1:15" ht="41.25" customHeight="1">
      <c r="A56" s="22" t="s">
        <v>76</v>
      </c>
      <c r="B56" s="98" t="s">
        <v>77</v>
      </c>
      <c r="C56" s="176"/>
      <c r="D56" s="176"/>
      <c r="E56" s="71"/>
      <c r="F56" s="71"/>
      <c r="G56" s="71"/>
      <c r="H56" s="43"/>
      <c r="I56" s="71"/>
      <c r="J56" s="71"/>
      <c r="K56" s="67"/>
      <c r="L56" s="67"/>
      <c r="M56" s="68"/>
      <c r="N56" s="3"/>
      <c r="O56" s="3"/>
    </row>
    <row r="57" spans="1:15" ht="13.5">
      <c r="A57" s="22" t="s">
        <v>78</v>
      </c>
      <c r="B57" s="75" t="s">
        <v>116</v>
      </c>
      <c r="C57" s="178"/>
      <c r="D57" s="178"/>
      <c r="E57" s="71"/>
      <c r="F57" s="71"/>
      <c r="G57" s="71"/>
      <c r="H57" s="43"/>
      <c r="I57" s="71"/>
      <c r="J57" s="71"/>
      <c r="K57" s="67"/>
      <c r="L57" s="67"/>
      <c r="M57" s="68"/>
      <c r="N57" s="3"/>
      <c r="O57" s="3"/>
    </row>
    <row r="58" spans="1:15" ht="26.25" customHeight="1">
      <c r="A58" s="22" t="s">
        <v>80</v>
      </c>
      <c r="B58" s="98" t="s">
        <v>79</v>
      </c>
      <c r="C58" s="176"/>
      <c r="D58" s="176"/>
      <c r="E58" s="71">
        <v>12658</v>
      </c>
      <c r="F58" s="71"/>
      <c r="G58" s="71"/>
      <c r="H58" s="43"/>
      <c r="I58" s="71"/>
      <c r="J58" s="71"/>
      <c r="K58" s="67"/>
      <c r="L58" s="67"/>
      <c r="M58" s="68"/>
      <c r="N58" s="3"/>
      <c r="O58" s="3"/>
    </row>
    <row r="59" spans="1:15" ht="13.5">
      <c r="A59" s="22" t="s">
        <v>82</v>
      </c>
      <c r="B59" s="98" t="s">
        <v>81</v>
      </c>
      <c r="C59" s="176"/>
      <c r="D59" s="176"/>
      <c r="E59" s="71"/>
      <c r="F59" s="71"/>
      <c r="G59" s="71"/>
      <c r="H59" s="43"/>
      <c r="I59" s="71"/>
      <c r="J59" s="71"/>
      <c r="K59" s="67"/>
      <c r="L59" s="67"/>
      <c r="M59" s="68"/>
      <c r="N59" s="3"/>
      <c r="O59" s="3"/>
    </row>
    <row r="60" spans="1:15" ht="13.5">
      <c r="A60" s="22" t="s">
        <v>83</v>
      </c>
      <c r="B60" s="98" t="s">
        <v>135</v>
      </c>
      <c r="C60" s="176"/>
      <c r="D60" s="176"/>
      <c r="E60" s="71"/>
      <c r="F60" s="71"/>
      <c r="G60" s="71"/>
      <c r="H60" s="43"/>
      <c r="I60" s="71"/>
      <c r="J60" s="71"/>
      <c r="K60" s="67"/>
      <c r="L60" s="67"/>
      <c r="M60" s="68"/>
      <c r="N60" s="3"/>
      <c r="O60" s="3"/>
    </row>
    <row r="61" spans="1:15" ht="13.5">
      <c r="A61" s="32" t="s">
        <v>85</v>
      </c>
      <c r="B61" s="98" t="s">
        <v>84</v>
      </c>
      <c r="C61" s="176"/>
      <c r="D61" s="176"/>
      <c r="E61" s="71"/>
      <c r="F61" s="71"/>
      <c r="G61" s="71"/>
      <c r="H61" s="43"/>
      <c r="I61" s="71"/>
      <c r="J61" s="71"/>
      <c r="K61" s="67"/>
      <c r="L61" s="67"/>
      <c r="M61" s="68"/>
      <c r="N61" s="3"/>
      <c r="O61" s="3"/>
    </row>
    <row r="62" spans="1:15" ht="13.5">
      <c r="A62" s="22" t="s">
        <v>86</v>
      </c>
      <c r="B62" s="98" t="s">
        <v>87</v>
      </c>
      <c r="C62" s="176"/>
      <c r="D62" s="176"/>
      <c r="E62" s="71"/>
      <c r="F62" s="71"/>
      <c r="G62" s="71"/>
      <c r="H62" s="43"/>
      <c r="I62" s="71"/>
      <c r="J62" s="71"/>
      <c r="K62" s="67"/>
      <c r="L62" s="67"/>
      <c r="M62" s="68"/>
      <c r="N62" s="3"/>
      <c r="O62" s="3"/>
    </row>
    <row r="63" spans="1:15" ht="23.25" customHeight="1">
      <c r="A63" s="22"/>
      <c r="B63" s="85" t="s">
        <v>136</v>
      </c>
      <c r="C63" s="179"/>
      <c r="D63" s="179"/>
      <c r="E63" s="71"/>
      <c r="F63" s="71"/>
      <c r="G63" s="71"/>
      <c r="H63" s="43"/>
      <c r="I63" s="71"/>
      <c r="J63" s="71"/>
      <c r="K63" s="67"/>
      <c r="L63" s="67"/>
      <c r="M63" s="68"/>
      <c r="N63" s="3"/>
      <c r="O63" s="3"/>
    </row>
    <row r="64" spans="1:15" ht="13.5">
      <c r="A64" s="22"/>
      <c r="B64" s="85" t="s">
        <v>123</v>
      </c>
      <c r="C64" s="179"/>
      <c r="D64" s="179"/>
      <c r="E64" s="71"/>
      <c r="F64" s="71"/>
      <c r="G64" s="71"/>
      <c r="H64" s="43"/>
      <c r="I64" s="71"/>
      <c r="J64" s="71"/>
      <c r="K64" s="67"/>
      <c r="L64" s="67"/>
      <c r="M64" s="68"/>
      <c r="N64" s="3"/>
      <c r="O64" s="3"/>
    </row>
    <row r="65" spans="1:15" ht="27.75" customHeight="1">
      <c r="A65" s="22"/>
      <c r="B65" s="85" t="s">
        <v>137</v>
      </c>
      <c r="C65" s="179"/>
      <c r="D65" s="179"/>
      <c r="E65" s="71"/>
      <c r="F65" s="71"/>
      <c r="G65" s="71"/>
      <c r="H65" s="43"/>
      <c r="I65" s="71"/>
      <c r="J65" s="71"/>
      <c r="K65" s="67"/>
      <c r="L65" s="67"/>
      <c r="M65" s="68"/>
      <c r="N65" s="3"/>
      <c r="O65" s="3"/>
    </row>
    <row r="66" spans="1:15" s="36" customFormat="1" ht="114" customHeight="1">
      <c r="A66" s="37" t="s">
        <v>46</v>
      </c>
      <c r="B66" s="76" t="s">
        <v>47</v>
      </c>
      <c r="C66" s="76"/>
      <c r="D66" s="76"/>
      <c r="E66" s="73">
        <v>376300</v>
      </c>
      <c r="F66" s="73"/>
      <c r="G66" s="73"/>
      <c r="H66" s="44"/>
      <c r="I66" s="73">
        <v>376300</v>
      </c>
      <c r="J66" s="73"/>
      <c r="K66" s="69"/>
      <c r="L66" s="69"/>
      <c r="M66" s="70"/>
      <c r="N66" s="35"/>
      <c r="O66" s="35"/>
    </row>
    <row r="67" spans="1:15" s="36" customFormat="1" ht="93" customHeight="1">
      <c r="A67" s="37" t="s">
        <v>48</v>
      </c>
      <c r="B67" s="169" t="s">
        <v>49</v>
      </c>
      <c r="C67" s="170"/>
      <c r="D67" s="171"/>
      <c r="E67" s="73"/>
      <c r="F67" s="73"/>
      <c r="G67" s="73"/>
      <c r="H67" s="44"/>
      <c r="I67" s="73"/>
      <c r="J67" s="73"/>
      <c r="K67" s="69"/>
      <c r="L67" s="69"/>
      <c r="M67" s="70"/>
      <c r="N67" s="35"/>
      <c r="O67" s="35"/>
    </row>
    <row r="68" spans="1:15" ht="13.5">
      <c r="A68" s="22" t="s">
        <v>88</v>
      </c>
      <c r="B68" s="75" t="s">
        <v>89</v>
      </c>
      <c r="C68" s="75"/>
      <c r="D68" s="75"/>
      <c r="E68" s="71"/>
      <c r="F68" s="71"/>
      <c r="G68" s="71"/>
      <c r="H68" s="43"/>
      <c r="I68" s="71"/>
      <c r="J68" s="71"/>
      <c r="K68" s="67"/>
      <c r="L68" s="67"/>
      <c r="M68" s="68"/>
      <c r="N68" s="3"/>
      <c r="O68" s="3"/>
    </row>
    <row r="69" spans="1:15" ht="13.5">
      <c r="A69" s="22" t="s">
        <v>91</v>
      </c>
      <c r="B69" s="75" t="s">
        <v>90</v>
      </c>
      <c r="C69" s="75"/>
      <c r="D69" s="75"/>
      <c r="E69" s="71"/>
      <c r="F69" s="71"/>
      <c r="G69" s="71"/>
      <c r="H69" s="43"/>
      <c r="I69" s="71"/>
      <c r="J69" s="71"/>
      <c r="K69" s="67"/>
      <c r="L69" s="67"/>
      <c r="M69" s="68"/>
      <c r="N69" s="3"/>
      <c r="O69" s="3"/>
    </row>
    <row r="70" spans="1:15" ht="13.5">
      <c r="A70" s="22" t="s">
        <v>92</v>
      </c>
      <c r="B70" s="75" t="s">
        <v>93</v>
      </c>
      <c r="C70" s="75"/>
      <c r="D70" s="75"/>
      <c r="E70" s="71"/>
      <c r="F70" s="71"/>
      <c r="G70" s="71"/>
      <c r="H70" s="43"/>
      <c r="I70" s="71"/>
      <c r="J70" s="71"/>
      <c r="K70" s="67"/>
      <c r="L70" s="67"/>
      <c r="M70" s="68"/>
      <c r="N70" s="3"/>
      <c r="O70" s="3"/>
    </row>
    <row r="71" spans="1:15" s="36" customFormat="1" ht="96" customHeight="1">
      <c r="A71" s="37" t="s">
        <v>50</v>
      </c>
      <c r="B71" s="76" t="s">
        <v>51</v>
      </c>
      <c r="C71" s="76"/>
      <c r="D71" s="76"/>
      <c r="E71" s="73">
        <f>E72</f>
        <v>7896</v>
      </c>
      <c r="F71" s="73"/>
      <c r="G71" s="73"/>
      <c r="H71" s="44"/>
      <c r="I71" s="73">
        <v>7896</v>
      </c>
      <c r="J71" s="73"/>
      <c r="K71" s="69"/>
      <c r="L71" s="69"/>
      <c r="M71" s="70"/>
      <c r="N71" s="35"/>
      <c r="O71" s="35"/>
    </row>
    <row r="72" spans="1:15" ht="21" customHeight="1">
      <c r="A72" s="22" t="s">
        <v>94</v>
      </c>
      <c r="B72" s="75" t="s">
        <v>95</v>
      </c>
      <c r="C72" s="75"/>
      <c r="D72" s="75"/>
      <c r="E72" s="71">
        <v>7896</v>
      </c>
      <c r="F72" s="71"/>
      <c r="G72" s="71"/>
      <c r="H72" s="43"/>
      <c r="I72" s="71">
        <v>7896</v>
      </c>
      <c r="J72" s="71"/>
      <c r="K72" s="67"/>
      <c r="L72" s="67"/>
      <c r="M72" s="68"/>
      <c r="N72" s="3"/>
      <c r="O72" s="3"/>
    </row>
    <row r="73" spans="1:15" ht="20.25" customHeight="1">
      <c r="A73" s="22" t="s">
        <v>96</v>
      </c>
      <c r="B73" s="75" t="s">
        <v>97</v>
      </c>
      <c r="C73" s="75"/>
      <c r="D73" s="75"/>
      <c r="E73" s="71"/>
      <c r="F73" s="71"/>
      <c r="G73" s="71"/>
      <c r="H73" s="43"/>
      <c r="I73" s="71"/>
      <c r="J73" s="71"/>
      <c r="K73" s="67"/>
      <c r="L73" s="67"/>
      <c r="M73" s="68"/>
      <c r="N73" s="3"/>
      <c r="O73" s="3"/>
    </row>
    <row r="74" spans="1:15" s="36" customFormat="1" ht="99" customHeight="1">
      <c r="A74" s="37" t="s">
        <v>53</v>
      </c>
      <c r="B74" s="76" t="s">
        <v>52</v>
      </c>
      <c r="C74" s="76"/>
      <c r="D74" s="76"/>
      <c r="E74" s="73"/>
      <c r="F74" s="73"/>
      <c r="G74" s="73"/>
      <c r="H74" s="44"/>
      <c r="I74" s="73"/>
      <c r="J74" s="73"/>
      <c r="K74" s="69"/>
      <c r="L74" s="69"/>
      <c r="M74" s="70"/>
      <c r="N74" s="35"/>
      <c r="O74" s="35"/>
    </row>
    <row r="75" spans="1:15" s="36" customFormat="1" ht="88.5" customHeight="1">
      <c r="A75" s="37" t="s">
        <v>55</v>
      </c>
      <c r="B75" s="76" t="s">
        <v>54</v>
      </c>
      <c r="C75" s="76"/>
      <c r="D75" s="76"/>
      <c r="E75" s="73">
        <f>E77</f>
        <v>165092</v>
      </c>
      <c r="F75" s="73"/>
      <c r="G75" s="73"/>
      <c r="H75" s="44"/>
      <c r="I75" s="73"/>
      <c r="J75" s="73"/>
      <c r="K75" s="69"/>
      <c r="L75" s="69"/>
      <c r="M75" s="70"/>
      <c r="N75" s="35"/>
      <c r="O75" s="35"/>
    </row>
    <row r="76" spans="1:15" ht="13.5">
      <c r="A76" s="22" t="s">
        <v>98</v>
      </c>
      <c r="B76" s="74" t="s">
        <v>99</v>
      </c>
      <c r="C76" s="74"/>
      <c r="D76" s="74"/>
      <c r="E76" s="71"/>
      <c r="F76" s="71"/>
      <c r="G76" s="71"/>
      <c r="H76" s="43"/>
      <c r="I76" s="71"/>
      <c r="J76" s="71"/>
      <c r="K76" s="67"/>
      <c r="L76" s="67"/>
      <c r="M76" s="68"/>
      <c r="N76" s="3"/>
      <c r="O76" s="3"/>
    </row>
    <row r="77" spans="1:15" ht="13.5">
      <c r="A77" s="22" t="s">
        <v>100</v>
      </c>
      <c r="B77" s="74" t="s">
        <v>101</v>
      </c>
      <c r="C77" s="74"/>
      <c r="D77" s="74"/>
      <c r="E77" s="71">
        <v>165092</v>
      </c>
      <c r="F77" s="71"/>
      <c r="G77" s="71"/>
      <c r="H77" s="43"/>
      <c r="I77" s="71"/>
      <c r="J77" s="71"/>
      <c r="K77" s="67"/>
      <c r="L77" s="67"/>
      <c r="M77" s="68"/>
      <c r="N77" s="3"/>
      <c r="O77" s="3"/>
    </row>
    <row r="78" spans="1:15" s="36" customFormat="1" ht="106.5" customHeight="1">
      <c r="A78" s="37" t="s">
        <v>56</v>
      </c>
      <c r="B78" s="76" t="s">
        <v>57</v>
      </c>
      <c r="C78" s="76"/>
      <c r="D78" s="76"/>
      <c r="E78" s="73">
        <f>E80</f>
        <v>149019</v>
      </c>
      <c r="F78" s="73"/>
      <c r="G78" s="73"/>
      <c r="H78" s="44"/>
      <c r="I78" s="73"/>
      <c r="J78" s="73"/>
      <c r="K78" s="69"/>
      <c r="L78" s="69"/>
      <c r="M78" s="70"/>
      <c r="N78" s="35"/>
      <c r="O78" s="35"/>
    </row>
    <row r="79" spans="1:15" ht="13.5">
      <c r="A79" s="22" t="s">
        <v>102</v>
      </c>
      <c r="B79" s="74" t="s">
        <v>103</v>
      </c>
      <c r="C79" s="74"/>
      <c r="D79" s="74"/>
      <c r="E79" s="71"/>
      <c r="F79" s="71"/>
      <c r="G79" s="71"/>
      <c r="H79" s="43"/>
      <c r="I79" s="71"/>
      <c r="J79" s="71"/>
      <c r="K79" s="67"/>
      <c r="L79" s="67"/>
      <c r="M79" s="68"/>
      <c r="N79" s="3"/>
      <c r="O79" s="3"/>
    </row>
    <row r="80" spans="1:15" ht="13.5">
      <c r="A80" s="22" t="s">
        <v>104</v>
      </c>
      <c r="B80" s="74" t="s">
        <v>105</v>
      </c>
      <c r="C80" s="74"/>
      <c r="D80" s="74"/>
      <c r="E80" s="71">
        <v>149019</v>
      </c>
      <c r="F80" s="71"/>
      <c r="G80" s="71"/>
      <c r="H80" s="43"/>
      <c r="I80" s="71"/>
      <c r="J80" s="71"/>
      <c r="K80" s="67"/>
      <c r="L80" s="67"/>
      <c r="M80" s="68"/>
      <c r="N80" s="3"/>
      <c r="O80" s="3"/>
    </row>
    <row r="81" spans="1:15" s="36" customFormat="1" ht="64.5" customHeight="1">
      <c r="A81" s="37" t="s">
        <v>58</v>
      </c>
      <c r="B81" s="76" t="s">
        <v>59</v>
      </c>
      <c r="C81" s="76"/>
      <c r="D81" s="76"/>
      <c r="E81" s="73"/>
      <c r="F81" s="73"/>
      <c r="G81" s="73"/>
      <c r="H81" s="44"/>
      <c r="I81" s="73"/>
      <c r="J81" s="73"/>
      <c r="K81" s="69"/>
      <c r="L81" s="69"/>
      <c r="M81" s="70"/>
      <c r="N81" s="35"/>
      <c r="O81" s="35"/>
    </row>
    <row r="82" spans="1:15" s="36" customFormat="1" ht="72" customHeight="1">
      <c r="A82" s="37" t="s">
        <v>60</v>
      </c>
      <c r="B82" s="76" t="s">
        <v>62</v>
      </c>
      <c r="C82" s="76"/>
      <c r="D82" s="76"/>
      <c r="E82" s="73">
        <f>E83+E85</f>
        <v>10026</v>
      </c>
      <c r="F82" s="73"/>
      <c r="G82" s="73"/>
      <c r="H82" s="44"/>
      <c r="I82" s="73">
        <v>10026</v>
      </c>
      <c r="J82" s="73"/>
      <c r="K82" s="69"/>
      <c r="L82" s="69"/>
      <c r="M82" s="70"/>
      <c r="N82" s="35"/>
      <c r="O82" s="35"/>
    </row>
    <row r="83" spans="1:15" ht="13.5">
      <c r="A83" s="31" t="s">
        <v>106</v>
      </c>
      <c r="B83" s="75" t="s">
        <v>111</v>
      </c>
      <c r="C83" s="75"/>
      <c r="D83" s="75"/>
      <c r="E83" s="71">
        <v>5013</v>
      </c>
      <c r="F83" s="71"/>
      <c r="G83" s="71"/>
      <c r="H83" s="43"/>
      <c r="I83" s="71">
        <v>5013</v>
      </c>
      <c r="J83" s="71"/>
      <c r="K83" s="67"/>
      <c r="L83" s="67"/>
      <c r="M83" s="68"/>
      <c r="N83" s="3"/>
      <c r="O83" s="3"/>
    </row>
    <row r="84" spans="1:15" ht="13.5">
      <c r="A84" s="31" t="s">
        <v>107</v>
      </c>
      <c r="B84" s="75" t="s">
        <v>112</v>
      </c>
      <c r="C84" s="75"/>
      <c r="D84" s="75"/>
      <c r="E84" s="71"/>
      <c r="F84" s="71"/>
      <c r="G84" s="71"/>
      <c r="H84" s="43"/>
      <c r="I84" s="71"/>
      <c r="J84" s="71"/>
      <c r="K84" s="67"/>
      <c r="L84" s="67"/>
      <c r="M84" s="68"/>
      <c r="N84" s="3"/>
      <c r="O84" s="3"/>
    </row>
    <row r="85" spans="1:15" ht="13.5">
      <c r="A85" s="31" t="s">
        <v>108</v>
      </c>
      <c r="B85" s="75" t="s">
        <v>113</v>
      </c>
      <c r="C85" s="75"/>
      <c r="D85" s="75"/>
      <c r="E85" s="71">
        <v>5013</v>
      </c>
      <c r="F85" s="71"/>
      <c r="G85" s="71"/>
      <c r="H85" s="43"/>
      <c r="I85" s="71">
        <v>5013</v>
      </c>
      <c r="J85" s="71"/>
      <c r="K85" s="67"/>
      <c r="L85" s="67"/>
      <c r="M85" s="68"/>
      <c r="N85" s="3"/>
      <c r="O85" s="3"/>
    </row>
    <row r="86" spans="1:15" ht="13.5">
      <c r="A86" s="31" t="s">
        <v>109</v>
      </c>
      <c r="B86" s="75" t="s">
        <v>114</v>
      </c>
      <c r="C86" s="75"/>
      <c r="D86" s="75"/>
      <c r="E86" s="71"/>
      <c r="F86" s="71"/>
      <c r="G86" s="71"/>
      <c r="H86" s="43"/>
      <c r="I86" s="71"/>
      <c r="J86" s="71"/>
      <c r="K86" s="67"/>
      <c r="L86" s="67"/>
      <c r="M86" s="68"/>
      <c r="N86" s="3"/>
      <c r="O86" s="3"/>
    </row>
    <row r="87" spans="1:15" ht="13.5">
      <c r="A87" s="31" t="s">
        <v>110</v>
      </c>
      <c r="B87" s="75" t="s">
        <v>115</v>
      </c>
      <c r="C87" s="75"/>
      <c r="D87" s="75"/>
      <c r="E87" s="71"/>
      <c r="F87" s="71"/>
      <c r="G87" s="71"/>
      <c r="H87" s="43"/>
      <c r="I87" s="71"/>
      <c r="J87" s="71"/>
      <c r="K87" s="67"/>
      <c r="L87" s="67"/>
      <c r="M87" s="68"/>
      <c r="N87" s="3"/>
      <c r="O87" s="3"/>
    </row>
    <row r="88" spans="1:15" s="36" customFormat="1" ht="108" customHeight="1" thickBot="1">
      <c r="A88" s="38" t="s">
        <v>61</v>
      </c>
      <c r="B88" s="79" t="s">
        <v>63</v>
      </c>
      <c r="C88" s="79"/>
      <c r="D88" s="79"/>
      <c r="E88" s="72">
        <v>26570</v>
      </c>
      <c r="F88" s="72"/>
      <c r="G88" s="72"/>
      <c r="H88" s="45"/>
      <c r="I88" s="72"/>
      <c r="J88" s="72"/>
      <c r="K88" s="77"/>
      <c r="L88" s="77"/>
      <c r="M88" s="78"/>
      <c r="N88" s="35"/>
      <c r="O88" s="35"/>
    </row>
    <row r="89" spans="1:15" ht="17.25" customHeight="1" thickBot="1">
      <c r="A89" s="152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3"/>
      <c r="O89" s="3"/>
    </row>
    <row r="90" spans="1:15" ht="14.25" customHeight="1" thickTop="1">
      <c r="A90" s="81" t="s">
        <v>30</v>
      </c>
      <c r="B90" s="60" t="s">
        <v>31</v>
      </c>
      <c r="C90" s="52"/>
      <c r="D90" s="52"/>
      <c r="E90" s="52"/>
      <c r="F90" s="52"/>
      <c r="G90" s="52"/>
      <c r="H90" s="63">
        <f>E32</f>
        <v>2220100</v>
      </c>
      <c r="I90" s="64"/>
      <c r="J90" s="57"/>
      <c r="K90" s="58"/>
      <c r="L90" s="58"/>
      <c r="M90" s="59"/>
      <c r="N90" s="3"/>
      <c r="O90" s="3"/>
    </row>
    <row r="91" spans="1:15" ht="15" customHeight="1">
      <c r="A91" s="65"/>
      <c r="B91" s="82"/>
      <c r="C91" s="83"/>
      <c r="D91" s="83"/>
      <c r="E91" s="83"/>
      <c r="F91" s="83"/>
      <c r="G91" s="83"/>
      <c r="H91" s="53"/>
      <c r="I91" s="54"/>
      <c r="J91" s="24"/>
      <c r="K91" s="25"/>
      <c r="L91" s="24"/>
      <c r="M91" s="26"/>
      <c r="N91" s="3"/>
      <c r="O91" s="3"/>
    </row>
    <row r="92" spans="1:15" ht="14.25" customHeight="1" thickBot="1">
      <c r="A92" s="66"/>
      <c r="B92" s="61"/>
      <c r="C92" s="62"/>
      <c r="D92" s="62"/>
      <c r="E92" s="62"/>
      <c r="F92" s="62"/>
      <c r="G92" s="62"/>
      <c r="H92" s="55"/>
      <c r="I92" s="56"/>
      <c r="J92" s="27"/>
      <c r="K92" s="28"/>
      <c r="L92" s="27"/>
      <c r="M92" s="29"/>
      <c r="N92" s="3"/>
      <c r="O92" s="3"/>
    </row>
    <row r="93" spans="1:15" ht="14.25" thickTop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"/>
      <c r="O93" s="3"/>
    </row>
    <row r="94" spans="1:15" ht="13.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"/>
      <c r="O94" s="3"/>
    </row>
    <row r="95" spans="1:15" ht="13.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"/>
      <c r="O95" s="3"/>
    </row>
    <row r="96" spans="1:15" ht="13.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"/>
      <c r="O96" s="3"/>
    </row>
    <row r="97" spans="1:15" ht="13.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"/>
      <c r="O97" s="3"/>
    </row>
    <row r="98" spans="1:15" ht="13.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"/>
      <c r="O98" s="3"/>
    </row>
    <row r="99" spans="1:15" ht="13.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"/>
      <c r="O99" s="3"/>
    </row>
    <row r="100" spans="1:15" s="36" customFormat="1" ht="13.5">
      <c r="A100" s="34"/>
      <c r="B100" s="34"/>
      <c r="C100" s="34" t="s">
        <v>141</v>
      </c>
      <c r="D100" s="34"/>
      <c r="E100" s="34"/>
      <c r="F100" s="34" t="s">
        <v>144</v>
      </c>
      <c r="G100" s="34"/>
      <c r="H100" s="34"/>
      <c r="I100" s="34"/>
      <c r="J100" s="34"/>
      <c r="K100" s="34"/>
      <c r="L100" s="34"/>
      <c r="M100" s="34"/>
      <c r="N100" s="35"/>
      <c r="O100" s="35"/>
    </row>
    <row r="101" spans="1:15" s="36" customFormat="1" ht="13.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5"/>
      <c r="O101" s="35"/>
    </row>
    <row r="102" spans="1:15" s="36" customFormat="1" ht="13.5">
      <c r="A102" s="34"/>
      <c r="B102" s="34" t="s">
        <v>145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5"/>
      <c r="O102" s="35"/>
    </row>
    <row r="103" spans="1:15" s="36" customFormat="1" ht="13.5">
      <c r="A103" s="34"/>
      <c r="B103" s="34" t="s">
        <v>146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5"/>
      <c r="O103" s="35"/>
    </row>
    <row r="104" spans="1:15" s="36" customFormat="1" ht="13.5">
      <c r="A104" s="34"/>
      <c r="B104" s="34" t="s">
        <v>147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5"/>
      <c r="O104" s="35"/>
    </row>
  </sheetData>
  <sheetProtection/>
  <mergeCells count="295">
    <mergeCell ref="B35:D35"/>
    <mergeCell ref="E35:G35"/>
    <mergeCell ref="B36:D36"/>
    <mergeCell ref="E36:G36"/>
    <mergeCell ref="I59:J59"/>
    <mergeCell ref="K52:M52"/>
    <mergeCell ref="K53:M53"/>
    <mergeCell ref="K35:M35"/>
    <mergeCell ref="K49:M49"/>
    <mergeCell ref="K42:M42"/>
    <mergeCell ref="I52:J52"/>
    <mergeCell ref="I53:J53"/>
    <mergeCell ref="I42:J42"/>
    <mergeCell ref="I43:J43"/>
    <mergeCell ref="I34:J34"/>
    <mergeCell ref="I36:J36"/>
    <mergeCell ref="K36:M36"/>
    <mergeCell ref="K34:M34"/>
    <mergeCell ref="K33:M33"/>
    <mergeCell ref="K56:M56"/>
    <mergeCell ref="K57:M57"/>
    <mergeCell ref="K61:M61"/>
    <mergeCell ref="K58:M58"/>
    <mergeCell ref="K59:M59"/>
    <mergeCell ref="K60:M60"/>
    <mergeCell ref="K51:M51"/>
    <mergeCell ref="K40:M40"/>
    <mergeCell ref="B61:D61"/>
    <mergeCell ref="B65:D65"/>
    <mergeCell ref="E65:G65"/>
    <mergeCell ref="B62:D62"/>
    <mergeCell ref="E62:G62"/>
    <mergeCell ref="B63:D63"/>
    <mergeCell ref="E63:G63"/>
    <mergeCell ref="B64:D64"/>
    <mergeCell ref="E64:G64"/>
    <mergeCell ref="B59:D59"/>
    <mergeCell ref="E59:G59"/>
    <mergeCell ref="B60:D60"/>
    <mergeCell ref="E60:G60"/>
    <mergeCell ref="B58:D58"/>
    <mergeCell ref="E58:G58"/>
    <mergeCell ref="E57:G57"/>
    <mergeCell ref="B55:D55"/>
    <mergeCell ref="B56:D56"/>
    <mergeCell ref="E56:G56"/>
    <mergeCell ref="B57:D57"/>
    <mergeCell ref="B51:D51"/>
    <mergeCell ref="E51:G51"/>
    <mergeCell ref="I50:J50"/>
    <mergeCell ref="B50:D50"/>
    <mergeCell ref="E48:G48"/>
    <mergeCell ref="K44:M44"/>
    <mergeCell ref="I44:J44"/>
    <mergeCell ref="E46:G46"/>
    <mergeCell ref="E47:G47"/>
    <mergeCell ref="K48:M48"/>
    <mergeCell ref="I47:J47"/>
    <mergeCell ref="E45:G45"/>
    <mergeCell ref="I48:J48"/>
    <mergeCell ref="I39:J39"/>
    <mergeCell ref="I38:J38"/>
    <mergeCell ref="K41:M41"/>
    <mergeCell ref="I41:J41"/>
    <mergeCell ref="B48:D48"/>
    <mergeCell ref="B45:D45"/>
    <mergeCell ref="B46:D46"/>
    <mergeCell ref="B49:D49"/>
    <mergeCell ref="E43:G43"/>
    <mergeCell ref="B43:D43"/>
    <mergeCell ref="B44:D44"/>
    <mergeCell ref="E44:G44"/>
    <mergeCell ref="I67:J67"/>
    <mergeCell ref="K54:M54"/>
    <mergeCell ref="I54:J54"/>
    <mergeCell ref="I66:J66"/>
    <mergeCell ref="I56:J56"/>
    <mergeCell ref="K67:M67"/>
    <mergeCell ref="K63:M63"/>
    <mergeCell ref="K65:M65"/>
    <mergeCell ref="I64:J64"/>
    <mergeCell ref="I62:J62"/>
    <mergeCell ref="B67:D67"/>
    <mergeCell ref="E67:G67"/>
    <mergeCell ref="A10:D11"/>
    <mergeCell ref="E10:F10"/>
    <mergeCell ref="E11:F11"/>
    <mergeCell ref="A12:B14"/>
    <mergeCell ref="F13:G13"/>
    <mergeCell ref="C12:E13"/>
    <mergeCell ref="D15:D16"/>
    <mergeCell ref="E15:G16"/>
    <mergeCell ref="A3:M3"/>
    <mergeCell ref="A9:K9"/>
    <mergeCell ref="H10:K10"/>
    <mergeCell ref="L9:M10"/>
    <mergeCell ref="M12:M13"/>
    <mergeCell ref="M15:M16"/>
    <mergeCell ref="H15:I16"/>
    <mergeCell ref="J15:J16"/>
    <mergeCell ref="H13:J13"/>
    <mergeCell ref="L12:L13"/>
    <mergeCell ref="L15:L16"/>
    <mergeCell ref="K12:K16"/>
    <mergeCell ref="F12:J12"/>
    <mergeCell ref="H14:J14"/>
    <mergeCell ref="H22:M22"/>
    <mergeCell ref="B20:D21"/>
    <mergeCell ref="B22:D22"/>
    <mergeCell ref="A89:M89"/>
    <mergeCell ref="E50:G50"/>
    <mergeCell ref="K50:M50"/>
    <mergeCell ref="B54:D54"/>
    <mergeCell ref="E54:G54"/>
    <mergeCell ref="I51:J51"/>
    <mergeCell ref="B52:D52"/>
    <mergeCell ref="H20:M21"/>
    <mergeCell ref="A18:C18"/>
    <mergeCell ref="A20:A21"/>
    <mergeCell ref="D18:F18"/>
    <mergeCell ref="K18:L18"/>
    <mergeCell ref="H18:I18"/>
    <mergeCell ref="C14:E14"/>
    <mergeCell ref="F14:G14"/>
    <mergeCell ref="B25:D25"/>
    <mergeCell ref="E25:G25"/>
    <mergeCell ref="E20:G21"/>
    <mergeCell ref="E22:G22"/>
    <mergeCell ref="A15:C16"/>
    <mergeCell ref="H25:M25"/>
    <mergeCell ref="E23:G23"/>
    <mergeCell ref="H23:M23"/>
    <mergeCell ref="B24:D24"/>
    <mergeCell ref="E24:G24"/>
    <mergeCell ref="H24:M24"/>
    <mergeCell ref="B23:D23"/>
    <mergeCell ref="B26:D26"/>
    <mergeCell ref="I31:J31"/>
    <mergeCell ref="I30:J30"/>
    <mergeCell ref="E26:G26"/>
    <mergeCell ref="H26:M26"/>
    <mergeCell ref="H29:J29"/>
    <mergeCell ref="B31:D31"/>
    <mergeCell ref="E31:G31"/>
    <mergeCell ref="A27:M28"/>
    <mergeCell ref="K29:M30"/>
    <mergeCell ref="K31:M31"/>
    <mergeCell ref="A29:A30"/>
    <mergeCell ref="B29:D30"/>
    <mergeCell ref="E29:G30"/>
    <mergeCell ref="B42:D42"/>
    <mergeCell ref="E39:G39"/>
    <mergeCell ref="E40:G40"/>
    <mergeCell ref="B38:D38"/>
    <mergeCell ref="B39:D39"/>
    <mergeCell ref="B40:D40"/>
    <mergeCell ref="B41:D41"/>
    <mergeCell ref="E41:G41"/>
    <mergeCell ref="E42:G42"/>
    <mergeCell ref="E38:G38"/>
    <mergeCell ref="B32:D32"/>
    <mergeCell ref="E32:G32"/>
    <mergeCell ref="I35:J35"/>
    <mergeCell ref="E37:G37"/>
    <mergeCell ref="B37:D37"/>
    <mergeCell ref="I33:J33"/>
    <mergeCell ref="B34:D34"/>
    <mergeCell ref="E34:G34"/>
    <mergeCell ref="B33:D33"/>
    <mergeCell ref="E33:G33"/>
    <mergeCell ref="I32:J32"/>
    <mergeCell ref="K46:M46"/>
    <mergeCell ref="I46:J46"/>
    <mergeCell ref="K37:M37"/>
    <mergeCell ref="K43:M43"/>
    <mergeCell ref="K32:M32"/>
    <mergeCell ref="I37:J37"/>
    <mergeCell ref="K38:M38"/>
    <mergeCell ref="I40:J40"/>
    <mergeCell ref="K39:M39"/>
    <mergeCell ref="I49:J49"/>
    <mergeCell ref="B47:D47"/>
    <mergeCell ref="E66:G66"/>
    <mergeCell ref="E55:G55"/>
    <mergeCell ref="I57:J57"/>
    <mergeCell ref="B66:D66"/>
    <mergeCell ref="E52:G52"/>
    <mergeCell ref="B53:D53"/>
    <mergeCell ref="E53:G53"/>
    <mergeCell ref="E49:G49"/>
    <mergeCell ref="K66:M66"/>
    <mergeCell ref="K55:M55"/>
    <mergeCell ref="I58:J58"/>
    <mergeCell ref="E61:G61"/>
    <mergeCell ref="I65:J65"/>
    <mergeCell ref="K62:M62"/>
    <mergeCell ref="K64:M64"/>
    <mergeCell ref="I63:J63"/>
    <mergeCell ref="I61:J61"/>
    <mergeCell ref="I60:J60"/>
    <mergeCell ref="J90:M90"/>
    <mergeCell ref="K47:M47"/>
    <mergeCell ref="B90:G91"/>
    <mergeCell ref="I55:J55"/>
    <mergeCell ref="I71:J71"/>
    <mergeCell ref="K71:M71"/>
    <mergeCell ref="E75:G75"/>
    <mergeCell ref="I75:J75"/>
    <mergeCell ref="B71:D71"/>
    <mergeCell ref="E71:G71"/>
    <mergeCell ref="A90:A92"/>
    <mergeCell ref="B92:G92"/>
    <mergeCell ref="H90:I91"/>
    <mergeCell ref="H92:I92"/>
    <mergeCell ref="K78:M78"/>
    <mergeCell ref="B79:D79"/>
    <mergeCell ref="K79:M79"/>
    <mergeCell ref="H1:M1"/>
    <mergeCell ref="B78:D78"/>
    <mergeCell ref="E78:G78"/>
    <mergeCell ref="K45:M45"/>
    <mergeCell ref="I45:J45"/>
    <mergeCell ref="B74:D74"/>
    <mergeCell ref="E74:G74"/>
    <mergeCell ref="K88:M88"/>
    <mergeCell ref="B82:D82"/>
    <mergeCell ref="E82:G82"/>
    <mergeCell ref="I82:J82"/>
    <mergeCell ref="K82:M82"/>
    <mergeCell ref="B88:D88"/>
    <mergeCell ref="E88:G88"/>
    <mergeCell ref="B86:D86"/>
    <mergeCell ref="B87:D87"/>
    <mergeCell ref="E87:G87"/>
    <mergeCell ref="B68:D68"/>
    <mergeCell ref="B69:D69"/>
    <mergeCell ref="B70:D70"/>
    <mergeCell ref="B85:D85"/>
    <mergeCell ref="B72:D72"/>
    <mergeCell ref="B73:D73"/>
    <mergeCell ref="B76:D76"/>
    <mergeCell ref="B77:D77"/>
    <mergeCell ref="B84:D84"/>
    <mergeCell ref="B75:D75"/>
    <mergeCell ref="I73:J73"/>
    <mergeCell ref="B80:D80"/>
    <mergeCell ref="I81:J81"/>
    <mergeCell ref="B83:D83"/>
    <mergeCell ref="B81:D81"/>
    <mergeCell ref="E81:G81"/>
    <mergeCell ref="I83:J83"/>
    <mergeCell ref="E80:G80"/>
    <mergeCell ref="E83:G83"/>
    <mergeCell ref="E73:G73"/>
    <mergeCell ref="I68:J68"/>
    <mergeCell ref="I88:J88"/>
    <mergeCell ref="I69:J69"/>
    <mergeCell ref="I70:J70"/>
    <mergeCell ref="I76:J76"/>
    <mergeCell ref="I78:J78"/>
    <mergeCell ref="I84:J84"/>
    <mergeCell ref="I77:J77"/>
    <mergeCell ref="I72:J72"/>
    <mergeCell ref="I74:J74"/>
    <mergeCell ref="E68:G68"/>
    <mergeCell ref="E69:G69"/>
    <mergeCell ref="E70:G70"/>
    <mergeCell ref="E72:G72"/>
    <mergeCell ref="I79:J79"/>
    <mergeCell ref="E79:G79"/>
    <mergeCell ref="I80:J80"/>
    <mergeCell ref="E76:G76"/>
    <mergeCell ref="E77:G77"/>
    <mergeCell ref="E84:G84"/>
    <mergeCell ref="E85:G85"/>
    <mergeCell ref="E86:G86"/>
    <mergeCell ref="K86:M86"/>
    <mergeCell ref="K87:M87"/>
    <mergeCell ref="I85:J85"/>
    <mergeCell ref="I87:J87"/>
    <mergeCell ref="I86:J86"/>
    <mergeCell ref="K83:M83"/>
    <mergeCell ref="K84:M84"/>
    <mergeCell ref="K85:M85"/>
    <mergeCell ref="K80:M80"/>
    <mergeCell ref="K81:M81"/>
    <mergeCell ref="K76:M76"/>
    <mergeCell ref="K77:M77"/>
    <mergeCell ref="K68:M68"/>
    <mergeCell ref="K69:M69"/>
    <mergeCell ref="K70:M70"/>
    <mergeCell ref="K72:M72"/>
    <mergeCell ref="K73:M73"/>
    <mergeCell ref="K74:M74"/>
    <mergeCell ref="K75:M75"/>
  </mergeCells>
  <printOptions/>
  <pageMargins left="0.7480314960629921" right="0.15748031496062992" top="0.4330708661417323" bottom="0.35433070866141736" header="0.2362204724409449" footer="0.15748031496062992"/>
  <pageSetup horizontalDpi="600" verticalDpi="600" orientation="landscape" paperSize="9" scale="79" r:id="rId1"/>
  <rowBreaks count="4" manualBreakCount="4">
    <brk id="27" max="15" man="1"/>
    <brk id="47" max="15" man="1"/>
    <brk id="67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Митюшников Борис</cp:lastModifiedBy>
  <cp:lastPrinted>2012-03-16T05:04:14Z</cp:lastPrinted>
  <dcterms:created xsi:type="dcterms:W3CDTF">2007-12-04T12:36:07Z</dcterms:created>
  <dcterms:modified xsi:type="dcterms:W3CDTF">2012-03-30T03:51:01Z</dcterms:modified>
  <cp:category/>
  <cp:version/>
  <cp:contentType/>
  <cp:contentStatus/>
</cp:coreProperties>
</file>